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<sst xmlns="http://schemas.openxmlformats.org/spreadsheetml/2006/main" count="192" uniqueCount="149">
  <si>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</si>
  <si>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</si>
  <si>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</si>
  <si>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</si>
  <si>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</si>
  <si>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</si>
  <si>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</si>
  <si>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</si>
  <si>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</si>
  <si>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</si>
  <si>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</si>
  <si>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</si>
  <si>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</si>
  <si>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</si>
  <si>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</si>
  <si>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</si>
  <si>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</si>
  <si>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</si>
  <si>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</si>
  <si>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</si>
  <si>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</si>
  <si>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</si>
  <si>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</si>
  <si>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</si>
  <si>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</si>
  <si>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</si>
  <si>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</si>
  <si>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</si>
  <si>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</si>
  <si>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</si>
  <si>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</si>
  <si>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</si>
  <si>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</si>
  <si>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</si>
  <si>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</si>
  <si>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</si>
  <si>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</si>
  <si>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</si>
  <si>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</si>
  <si>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</si>
  <si>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</si>
  <si>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</si>
  <si>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</si>
  <si>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</si>
  <si>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</si>
  <si>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</si>
  <si>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</si>
  <si>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</si>
  <si>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</si>
  <si>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</si>
  <si>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</si>
  <si>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</si>
  <si>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</si>
  <si>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</si>
  <si>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</si>
  <si>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</si>
  <si>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</si>
  <si>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</si>
  <si>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</si>
  <si>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</si>
  <si>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</si>
  <si>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</si>
  <si>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</si>
  <si>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</si>
  <si>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</si>
  <si>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</si>
  <si>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</si>
  <si>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</si>
  <si>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</si>
  <si>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</si>
  <si>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</si>
  <si>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</si>
  <si>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</si>
  <si>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</si>
  <si>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</si>
  <si>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</si>
  <si>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</si>
  <si>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</si>
  <si>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</si>
  <si>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</si>
  <si>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</si>
  <si>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</si>
  <si>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</si>
  <si>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</si>
  <si>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</si>
  <si>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</si>
  <si>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</si>
  <si>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</si>
  <si>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</si>
  <si>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</si>
  <si>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</si>
  <si>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</si>
  <si>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</si>
  <si>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</si>
  <si>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</si>
  <si>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</si>
  <si>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</si>
  <si>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</si>
  <si>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</si>
  <si>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</si>
  <si>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</si>
  <si>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</si>
  <si>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</si>
  <si>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</si>
  <si>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</si>
  <si>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</si>
  <si>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</si>
  <si>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</si>
  <si>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</si>
  <si>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</si>
  <si>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</si>
  <si>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</si>
  <si>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</si>
  <si>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</si>
  <si>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</si>
  <si>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</si>
  <si>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</si>
  <si>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</si>
  <si>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</si>
  <si>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</si>
  <si>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</si>
  <si>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</si>
  <si>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</si>
  <si>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</si>
  <si>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</si>
  <si>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</si>
  <si>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</si>
  <si>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</si>
  <si>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</si>
  <si>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</si>
  <si>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</si>
  <si>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</si>
  <si>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</si>
  <si>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</si>
  <si>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</si>
  <si>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</si>
  <si>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</si>
  <si>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</si>
  <si>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</si>
  <si>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</si>
  <si>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</t>
  </si>
  <si>
    <t>วิธีเฉพาะเจาะจง</t>
  </si>
  <si>
    <t>จัดซื้อจัดจ้าง</t>
  </si>
  <si>
    <t>จ้างก่อสร้าง</t>
  </si>
  <si>
    <t>องค์การบริหารส่วนตำบลเหมืองใหม่</t>
  </si>
  <si>
    <t>อัมพวา</t>
  </si>
  <si>
    <t xml:space="preserve"> 13/12/2566</t>
  </si>
  <si>
    <t>อื่น ๆ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</si>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</sst>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43" fontId="46" fillId="0" borderId="0" xfId="38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43" fontId="2" fillId="0" borderId="0" xfId="38" applyFont="1" applyFill="1" applyAlignment="1">
      <alignment/>
    </xf>
    <xf numFmtId="14" fontId="49" fillId="0" borderId="0" xfId="0" applyNumberFormat="1" applyFont="1" applyFill="1" applyAlignment="1">
      <alignment horizontal="center"/>
    </xf>
    <xf numFmtId="43" fontId="50" fillId="0" borderId="0" xfId="38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66" comment="" totalsRowShown="0">
  <autoFilter ref="A1:K6546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2" sqref="C2:C7"/>
    </sheetView>
  </sheetViews>
  <sheetFormatPr defaultColWidth="9.140625" defaultRowHeight="15"/>
  <cols>
    <col min="1" max="1" width="12.421875" style="20" bestFit="1" customWidth="1"/>
    <col min="2" max="2" width="17.7109375" style="20" bestFit="1" customWidth="1"/>
    <col min="3" max="3" width="25.7109375" style="22" customWidth="1"/>
    <col min="4" max="4" width="26.421875" style="20" customWidth="1"/>
    <col min="5" max="5" width="13.8515625" style="20" customWidth="1"/>
    <col min="6" max="6" width="11.421875" style="20" customWidth="1"/>
    <col min="7" max="7" width="17.00390625" style="20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0" bestFit="1" customWidth="1"/>
    <col min="12" max="16384" width="9.00390625" style="22" customWidth="1"/>
  </cols>
  <sheetData>
    <row r="1" spans="1:11" s="26" customFormat="1" ht="24">
      <c r="A1" s="23" t="s">
        <v>3</v>
      </c>
      <c r="B1" s="24" t="s">
        <v>9</v>
      </c>
      <c r="C1" s="24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0">
        <v>2567</v>
      </c>
      <c r="B2" s="20" t="s">
        <v>140</v>
      </c>
      <c r="C2" s="20" t="s">
        <v>148</v>
      </c>
      <c r="D2" s="20" t="s">
        <v>144</v>
      </c>
      <c r="E2" s="20" t="s">
        <v>145</v>
      </c>
      <c r="F2" s="20" t="s">
        <v>108</v>
      </c>
      <c r="G2" s="20" t="s">
        <v>142</v>
      </c>
      <c r="H2" s="21">
        <v>24000</v>
      </c>
      <c r="I2" s="20" t="s">
        <v>147</v>
      </c>
      <c r="J2" s="20" t="s">
        <v>141</v>
      </c>
      <c r="K2" s="28">
        <v>243607</v>
      </c>
    </row>
    <row r="3" spans="1:11" ht="24">
      <c r="A3" s="20">
        <v>2567</v>
      </c>
      <c r="B3" s="20" t="s">
        <v>140</v>
      </c>
      <c r="C3" s="20" t="s">
        <v>148</v>
      </c>
      <c r="D3" s="20" t="s">
        <v>144</v>
      </c>
      <c r="E3" s="20" t="s">
        <v>145</v>
      </c>
      <c r="F3" s="20" t="s">
        <v>108</v>
      </c>
      <c r="G3" s="20" t="s">
        <v>142</v>
      </c>
      <c r="H3" s="27">
        <v>8000</v>
      </c>
      <c r="I3" s="20" t="s">
        <v>147</v>
      </c>
      <c r="J3" s="20" t="s">
        <v>141</v>
      </c>
      <c r="K3" s="28">
        <v>243607</v>
      </c>
    </row>
    <row r="4" spans="1:11" ht="24">
      <c r="A4" s="20">
        <v>2567</v>
      </c>
      <c r="B4" s="20" t="s">
        <v>140</v>
      </c>
      <c r="C4" s="20" t="s">
        <v>148</v>
      </c>
      <c r="D4" s="20" t="s">
        <v>144</v>
      </c>
      <c r="E4" s="20" t="s">
        <v>145</v>
      </c>
      <c r="F4" s="20" t="s">
        <v>108</v>
      </c>
      <c r="G4" s="20" t="s">
        <v>142</v>
      </c>
      <c r="H4" s="27">
        <v>490000</v>
      </c>
      <c r="I4" s="20" t="s">
        <v>147</v>
      </c>
      <c r="J4" s="20" t="s">
        <v>141</v>
      </c>
      <c r="K4" s="28" t="s">
        <v>146</v>
      </c>
    </row>
    <row r="5" spans="1:11" ht="24">
      <c r="A5" s="20">
        <v>2567</v>
      </c>
      <c r="B5" s="20" t="s">
        <v>140</v>
      </c>
      <c r="C5" s="20" t="s">
        <v>148</v>
      </c>
      <c r="D5" s="20" t="s">
        <v>144</v>
      </c>
      <c r="E5" s="20" t="s">
        <v>145</v>
      </c>
      <c r="F5" s="20" t="s">
        <v>108</v>
      </c>
      <c r="G5" s="20" t="s">
        <v>143</v>
      </c>
      <c r="H5" s="27">
        <v>461000</v>
      </c>
      <c r="I5" s="20" t="s">
        <v>147</v>
      </c>
      <c r="J5" s="20" t="s">
        <v>141</v>
      </c>
      <c r="K5" s="28">
        <v>243683</v>
      </c>
    </row>
    <row r="6" spans="1:11" ht="24">
      <c r="A6" s="20">
        <v>2567</v>
      </c>
      <c r="B6" s="20" t="s">
        <v>140</v>
      </c>
      <c r="C6" s="20" t="s">
        <v>148</v>
      </c>
      <c r="D6" s="20" t="s">
        <v>144</v>
      </c>
      <c r="E6" s="20" t="s">
        <v>145</v>
      </c>
      <c r="F6" s="20" t="s">
        <v>108</v>
      </c>
      <c r="G6" s="20" t="s">
        <v>143</v>
      </c>
      <c r="H6" s="27">
        <v>419000</v>
      </c>
      <c r="I6" s="20" t="s">
        <v>147</v>
      </c>
      <c r="J6" s="20" t="s">
        <v>141</v>
      </c>
      <c r="K6" s="28">
        <v>243683</v>
      </c>
    </row>
    <row r="7" spans="1:11" ht="24">
      <c r="A7" s="20">
        <v>2567</v>
      </c>
      <c r="B7" s="20" t="s">
        <v>140</v>
      </c>
      <c r="C7" s="20" t="s">
        <v>148</v>
      </c>
      <c r="D7" s="20" t="s">
        <v>144</v>
      </c>
      <c r="E7" s="20" t="s">
        <v>145</v>
      </c>
      <c r="F7" s="20" t="s">
        <v>108</v>
      </c>
      <c r="G7" s="20" t="s">
        <v>142</v>
      </c>
      <c r="H7" s="27">
        <v>34500</v>
      </c>
      <c r="I7" s="20" t="s">
        <v>147</v>
      </c>
      <c r="J7" s="20" t="s">
        <v>141</v>
      </c>
      <c r="K7" s="28">
        <v>243672</v>
      </c>
    </row>
    <row r="8" ht="24">
      <c r="H8" s="29">
        <f>SUBTOTAL(109,H2:H7)</f>
        <v>1436500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A1" sqref="A1:C16384"/>
    </sheetView>
  </sheetViews>
  <sheetFormatPr defaultColWidth="9.140625" defaultRowHeight="15"/>
  <cols>
    <col min="1" max="3" width="21.0039062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